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udder 1 PP" sheetId="1" r:id="rId4"/>
  </sheets>
  <definedNames/>
  <calcPr/>
</workbook>
</file>

<file path=xl/sharedStrings.xml><?xml version="1.0" encoding="utf-8"?>
<sst xmlns="http://schemas.openxmlformats.org/spreadsheetml/2006/main" count="59" uniqueCount="32">
  <si>
    <t>Cougar Pitching Performance</t>
  </si>
  <si>
    <t>Rudder 1</t>
  </si>
  <si>
    <t>Name</t>
  </si>
  <si>
    <t>Urbanczyk</t>
  </si>
  <si>
    <t>Broadus</t>
  </si>
  <si>
    <t>Totals</t>
  </si>
  <si>
    <t>Inning</t>
  </si>
  <si>
    <t>Yes</t>
  </si>
  <si>
    <t>No</t>
  </si>
  <si>
    <t xml:space="preserve">Yes </t>
  </si>
  <si>
    <t>15 pitches or less per inning</t>
  </si>
  <si>
    <t>1</t>
  </si>
  <si>
    <t>0</t>
  </si>
  <si>
    <t>67% First Pitch Strikes</t>
  </si>
  <si>
    <t>67% Win the 1-1, 2-2</t>
  </si>
  <si>
    <t>67% Win the 3-2 Battle</t>
  </si>
  <si>
    <t>3 up 3 down</t>
  </si>
  <si>
    <t>3:1 K/BB</t>
  </si>
  <si>
    <t>1:1 H/IP</t>
  </si>
  <si>
    <t>Total Pitches Per Inning</t>
  </si>
  <si>
    <t>112</t>
  </si>
  <si>
    <t>Total:</t>
  </si>
  <si>
    <t>Hits</t>
  </si>
  <si>
    <t>IP</t>
  </si>
  <si>
    <t>of</t>
  </si>
  <si>
    <t>3 up 3 down innings</t>
  </si>
  <si>
    <t>67% Strikes in Even Counts</t>
  </si>
  <si>
    <t>K</t>
  </si>
  <si>
    <t>BB</t>
  </si>
  <si>
    <t>67% Win 3-2 Battle</t>
  </si>
  <si>
    <t>Wins</t>
  </si>
  <si>
    <t>Losses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</si>
</sst>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sz val="36.0"/>
      <color rgb="FF000000"/>
      <name val="Permanent Marker"/>
    </font>
    <font>
      <sz val="12.0"/>
      <color theme="1"/>
      <name val="Kalam"/>
    </font>
    <font>
      <sz val="12.0"/>
      <color theme="1"/>
      <name val="Acme"/>
    </font>
    <font>
      <sz val="11.0"/>
      <color theme="1"/>
      <name val="Calibri"/>
    </font>
    <font>
      <color theme="1"/>
      <name val="Arial"/>
      <scheme val="minor"/>
    </font>
    <font>
      <b/>
      <sz val="12.0"/>
      <color rgb="FF000000"/>
      <name val="Acme"/>
    </font>
    <font/>
    <font>
      <b/>
      <sz val="12.0"/>
      <color theme="1"/>
      <name val="Acme"/>
    </font>
    <font>
      <sz val="12.0"/>
      <color rgb="FF000000"/>
      <name val="Russo One"/>
    </font>
    <font>
      <sz val="12.0"/>
      <color rgb="FF000000"/>
      <name val="Acme"/>
    </font>
    <font>
      <sz val="11.0"/>
      <color rgb="FF000000"/>
      <name val="Russo One"/>
    </font>
    <font>
      <sz val="14.0"/>
      <color theme="1"/>
      <name val="Russo One"/>
    </font>
    <font>
      <sz val="11.0"/>
      <color theme="1"/>
      <name val="Russo One"/>
    </font>
    <font>
      <color theme="1"/>
      <name val="Arial"/>
    </font>
    <font>
      <sz val="20.0"/>
      <color rgb="FF000000"/>
      <name val="Permanent Marker"/>
    </font>
    <font>
      <sz val="12.0"/>
      <color rgb="FF000000"/>
      <name val="EB Garamond"/>
    </font>
    <font>
      <sz val="12.0"/>
      <color rgb="FFF3F3F3"/>
      <name val="Russo One"/>
    </font>
    <font>
      <b/>
      <sz val="12.0"/>
      <color rgb="FFFFFF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8E7CC3"/>
        <bgColor rgb="FF8E7CC3"/>
      </patternFill>
    </fill>
  </fills>
  <borders count="14">
    <border/>
    <border>
      <bottom style="thin">
        <color rgb="FF000000"/>
      </bottom>
    </border>
    <border>
      <bottom style="thick">
        <color rgb="FF000000"/>
      </bottom>
    </border>
    <border>
      <right style="thin">
        <color rgb="FF000000"/>
      </right>
    </border>
    <border>
      <right style="thin">
        <color rgb="FF000000"/>
      </right>
      <bottom style="thick">
        <color rgb="FF000000"/>
      </bottom>
    </border>
    <border>
      <right style="thick">
        <color rgb="FF000000"/>
      </right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bottom/>
    </border>
    <border>
      <left/>
      <right/>
      <bottom/>
    </border>
    <border>
      <right/>
    </border>
    <border>
      <right/>
      <bottom/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horizontal="center" readingOrder="0" vertical="bottom"/>
    </xf>
    <xf borderId="0" fillId="2" fontId="3" numFmtId="0" xfId="0" applyAlignment="1" applyFont="1">
      <alignment horizontal="center" readingOrder="0" vertical="center"/>
    </xf>
    <xf borderId="0" fillId="0" fontId="4" numFmtId="0" xfId="0" applyAlignment="1" applyFont="1">
      <alignment vertical="bottom"/>
    </xf>
    <xf borderId="1" fillId="0" fontId="4" numFmtId="0" xfId="0" applyAlignment="1" applyBorder="1" applyFont="1">
      <alignment vertical="bottom"/>
    </xf>
    <xf borderId="2" fillId="0" fontId="4" numFmtId="0" xfId="0" applyAlignment="1" applyBorder="1" applyFont="1">
      <alignment vertical="bottom"/>
    </xf>
    <xf borderId="0" fillId="2" fontId="5" numFmtId="0" xfId="0" applyFont="1"/>
    <xf borderId="3" fillId="0" fontId="3" numFmtId="0" xfId="0" applyAlignment="1" applyBorder="1" applyFont="1">
      <alignment horizontal="right" vertical="bottom"/>
    </xf>
    <xf borderId="2" fillId="2" fontId="6" numFmtId="0" xfId="0" applyAlignment="1" applyBorder="1" applyFont="1">
      <alignment horizontal="center" readingOrder="0" vertical="center"/>
    </xf>
    <xf borderId="4" fillId="0" fontId="7" numFmtId="0" xfId="0" applyBorder="1" applyFont="1"/>
    <xf borderId="0" fillId="0" fontId="8" numFmtId="0" xfId="0" applyAlignment="1" applyFont="1">
      <alignment horizontal="center" vertical="bottom"/>
    </xf>
    <xf borderId="5" fillId="0" fontId="7" numFmtId="0" xfId="0" applyBorder="1" applyFont="1"/>
    <xf borderId="0" fillId="2" fontId="8" numFmtId="0" xfId="0" applyAlignment="1" applyFont="1">
      <alignment horizontal="center" readingOrder="0" vertical="center"/>
    </xf>
    <xf borderId="5" fillId="0" fontId="3" numFmtId="0" xfId="0" applyAlignment="1" applyBorder="1" applyFont="1">
      <alignment horizontal="right" vertical="bottom"/>
    </xf>
    <xf borderId="2" fillId="0" fontId="9" numFmtId="0" xfId="0" applyAlignment="1" applyBorder="1" applyFont="1">
      <alignment horizontal="center" vertical="bottom"/>
    </xf>
    <xf borderId="6" fillId="0" fontId="7" numFmtId="0" xfId="0" applyBorder="1" applyFont="1"/>
    <xf borderId="2" fillId="0" fontId="7" numFmtId="0" xfId="0" applyBorder="1" applyFont="1"/>
    <xf borderId="6" fillId="0" fontId="4" numFmtId="0" xfId="0" applyAlignment="1" applyBorder="1" applyFont="1">
      <alignment vertical="bottom"/>
    </xf>
    <xf borderId="6" fillId="0" fontId="10" numFmtId="0" xfId="0" applyAlignment="1" applyBorder="1" applyFont="1">
      <alignment horizontal="center" vertical="bottom"/>
    </xf>
    <xf borderId="6" fillId="0" fontId="3" numFmtId="0" xfId="0" applyAlignment="1" applyBorder="1" applyFont="1">
      <alignment horizontal="center" vertical="bottom"/>
    </xf>
    <xf borderId="7" fillId="0" fontId="10" numFmtId="0" xfId="0" applyAlignment="1" applyBorder="1" applyFont="1">
      <alignment horizontal="center" vertical="bottom"/>
    </xf>
    <xf borderId="8" fillId="0" fontId="11" numFmtId="0" xfId="0" applyAlignment="1" applyBorder="1" applyFont="1">
      <alignment horizontal="center" readingOrder="0" vertical="bottom"/>
    </xf>
    <xf borderId="9" fillId="0" fontId="11" numFmtId="49" xfId="0" applyAlignment="1" applyBorder="1" applyFont="1" applyNumberFormat="1">
      <alignment horizontal="center" readingOrder="0" vertical="bottom"/>
    </xf>
    <xf borderId="8" fillId="0" fontId="11" numFmtId="49" xfId="0" applyAlignment="1" applyBorder="1" applyFont="1" applyNumberFormat="1">
      <alignment horizontal="center" readingOrder="0" vertical="bottom"/>
    </xf>
    <xf borderId="9" fillId="0" fontId="11" numFmtId="0" xfId="0" applyAlignment="1" applyBorder="1" applyFont="1">
      <alignment horizontal="center" readingOrder="0" vertical="bottom"/>
    </xf>
    <xf borderId="9" fillId="2" fontId="11" numFmtId="49" xfId="0" applyAlignment="1" applyBorder="1" applyFont="1" applyNumberFormat="1">
      <alignment horizontal="center" readingOrder="0" vertical="bottom"/>
    </xf>
    <xf borderId="6" fillId="3" fontId="12" numFmtId="49" xfId="0" applyAlignment="1" applyBorder="1" applyFill="1" applyFont="1" applyNumberFormat="1">
      <alignment horizontal="center" vertical="bottom"/>
    </xf>
    <xf borderId="0" fillId="2" fontId="12" numFmtId="0" xfId="0" applyAlignment="1" applyFont="1">
      <alignment horizontal="center" vertical="center"/>
    </xf>
    <xf borderId="7" fillId="0" fontId="10" numFmtId="0" xfId="0" applyAlignment="1" applyBorder="1" applyFont="1">
      <alignment horizontal="center" vertical="bottom"/>
    </xf>
    <xf borderId="9" fillId="2" fontId="11" numFmtId="0" xfId="0" applyAlignment="1" applyBorder="1" applyFont="1">
      <alignment horizontal="center" readingOrder="0" vertical="bottom"/>
    </xf>
    <xf borderId="8" fillId="2" fontId="11" numFmtId="0" xfId="0" applyAlignment="1" applyBorder="1" applyFont="1">
      <alignment horizontal="center" readingOrder="0" vertical="bottom"/>
    </xf>
    <xf borderId="6" fillId="3" fontId="12" numFmtId="0" xfId="0" applyAlignment="1" applyBorder="1" applyFont="1">
      <alignment horizontal="center" vertical="bottom"/>
    </xf>
    <xf borderId="6" fillId="3" fontId="12" numFmtId="0" xfId="0" applyAlignment="1" applyBorder="1" applyFont="1">
      <alignment horizontal="center" vertical="bottom"/>
    </xf>
    <xf borderId="7" fillId="2" fontId="10" numFmtId="0" xfId="0" applyAlignment="1" applyBorder="1" applyFont="1">
      <alignment horizontal="center" vertical="bottom"/>
    </xf>
    <xf borderId="7" fillId="2" fontId="10" numFmtId="0" xfId="0" applyAlignment="1" applyBorder="1" applyFont="1">
      <alignment horizontal="center" vertical="bottom"/>
    </xf>
    <xf borderId="2" fillId="0" fontId="11" numFmtId="0" xfId="0" applyAlignment="1" applyBorder="1" applyFont="1">
      <alignment horizontal="center" readingOrder="0" vertical="bottom"/>
    </xf>
    <xf borderId="2" fillId="0" fontId="13" numFmtId="0" xfId="0" applyAlignment="1" applyBorder="1" applyFont="1">
      <alignment horizontal="center" readingOrder="0" vertical="bottom"/>
    </xf>
    <xf borderId="2" fillId="2" fontId="13" numFmtId="0" xfId="0" applyAlignment="1" applyBorder="1" applyFont="1">
      <alignment horizontal="center" readingOrder="0" vertical="bottom"/>
    </xf>
    <xf borderId="2" fillId="2" fontId="11" numFmtId="0" xfId="0" applyAlignment="1" applyBorder="1" applyFont="1">
      <alignment horizontal="center" readingOrder="0" vertical="center"/>
    </xf>
    <xf borderId="2" fillId="3" fontId="12" numFmtId="49" xfId="0" applyAlignment="1" applyBorder="1" applyFont="1" applyNumberFormat="1">
      <alignment horizontal="center" readingOrder="0" vertical="bottom"/>
    </xf>
    <xf borderId="0" fillId="2" fontId="12" numFmtId="49" xfId="0" applyAlignment="1" applyFont="1" applyNumberFormat="1">
      <alignment horizontal="center" vertical="center"/>
    </xf>
    <xf borderId="0" fillId="0" fontId="14" numFmtId="0" xfId="0" applyAlignment="1" applyFont="1">
      <alignment vertical="center"/>
    </xf>
    <xf borderId="10" fillId="0" fontId="4" numFmtId="0" xfId="0" applyAlignment="1" applyBorder="1" applyFont="1">
      <alignment vertical="bottom"/>
    </xf>
    <xf borderId="11" fillId="2" fontId="15" numFmtId="0" xfId="0" applyAlignment="1" applyBorder="1" applyFont="1">
      <alignment horizontal="center" vertical="bottom"/>
    </xf>
    <xf borderId="0" fillId="0" fontId="16" numFmtId="0" xfId="0" applyAlignment="1" applyFont="1">
      <alignment horizontal="center" vertical="bottom"/>
    </xf>
    <xf borderId="12" fillId="0" fontId="7" numFmtId="0" xfId="0" applyBorder="1" applyFont="1"/>
    <xf borderId="0" fillId="0" fontId="16" numFmtId="0" xfId="0" applyAlignment="1" applyFont="1">
      <alignment horizontal="center" vertical="top"/>
    </xf>
    <xf borderId="0" fillId="0" fontId="4" numFmtId="0" xfId="0" applyAlignment="1" applyFont="1">
      <alignment vertical="bottom"/>
    </xf>
    <xf borderId="10" fillId="2" fontId="16" numFmtId="0" xfId="0" applyAlignment="1" applyBorder="1" applyFont="1">
      <alignment horizontal="center" vertical="bottom"/>
    </xf>
    <xf borderId="10" fillId="0" fontId="7" numFmtId="0" xfId="0" applyBorder="1" applyFont="1"/>
    <xf borderId="13" fillId="0" fontId="7" numFmtId="0" xfId="0" applyBorder="1" applyFont="1"/>
    <xf borderId="0" fillId="4" fontId="17" numFmtId="10" xfId="0" applyAlignment="1" applyFill="1" applyFont="1" applyNumberFormat="1">
      <alignment horizontal="center" vertical="bottom"/>
    </xf>
    <xf borderId="0" fillId="0" fontId="4" numFmtId="10" xfId="0" applyAlignment="1" applyFont="1" applyNumberFormat="1">
      <alignment vertical="bottom"/>
    </xf>
    <xf borderId="0" fillId="4" fontId="17" numFmtId="0" xfId="0" applyAlignment="1" applyFont="1">
      <alignment horizontal="center" vertical="bottom"/>
    </xf>
    <xf borderId="0" fillId="4" fontId="17" numFmtId="49" xfId="0" applyAlignment="1" applyFont="1" applyNumberFormat="1">
      <alignment horizontal="right" vertical="bottom"/>
    </xf>
    <xf borderId="0" fillId="4" fontId="17" numFmtId="0" xfId="0" applyAlignment="1" applyFont="1">
      <alignment horizontal="center" vertical="bottom"/>
    </xf>
    <xf borderId="0" fillId="4" fontId="17" numFmtId="49" xfId="0" applyAlignment="1" applyFont="1" applyNumberFormat="1">
      <alignment vertical="bottom"/>
    </xf>
    <xf borderId="0" fillId="4" fontId="17" numFmtId="49" xfId="0" applyAlignment="1" applyFont="1" applyNumberFormat="1">
      <alignment horizontal="center" vertical="bottom"/>
    </xf>
    <xf borderId="0" fillId="0" fontId="4" numFmtId="49" xfId="0" applyAlignment="1" applyFont="1" applyNumberFormat="1">
      <alignment vertical="bottom"/>
    </xf>
    <xf borderId="10" fillId="2" fontId="16" numFmtId="0" xfId="0" applyAlignment="1" applyBorder="1" applyFont="1">
      <alignment horizontal="center" vertical="top"/>
    </xf>
    <xf borderId="10" fillId="2" fontId="4" numFmtId="0" xfId="0" applyAlignment="1" applyBorder="1" applyFont="1">
      <alignment vertical="top"/>
    </xf>
    <xf borderId="10" fillId="4" fontId="17" numFmtId="49" xfId="0" applyAlignment="1" applyBorder="1" applyFont="1" applyNumberFormat="1">
      <alignment horizontal="right" vertical="bottom"/>
    </xf>
    <xf borderId="10" fillId="4" fontId="17" numFmtId="10" xfId="0" applyAlignment="1" applyBorder="1" applyFont="1" applyNumberFormat="1">
      <alignment horizontal="center" vertical="bottom"/>
    </xf>
    <xf borderId="10" fillId="4" fontId="17" numFmtId="49" xfId="0" applyAlignment="1" applyBorder="1" applyFont="1" applyNumberFormat="1">
      <alignment vertical="bottom"/>
    </xf>
    <xf borderId="10" fillId="2" fontId="16" numFmtId="0" xfId="0" applyAlignment="1" applyBorder="1" applyFont="1">
      <alignment horizontal="center" vertical="top"/>
    </xf>
    <xf borderId="0" fillId="2" fontId="4" numFmtId="0" xfId="0" applyAlignment="1" applyFont="1">
      <alignment vertical="bottom"/>
    </xf>
    <xf borderId="0" fillId="0" fontId="16" numFmtId="10" xfId="0" applyAlignment="1" applyFont="1" applyNumberFormat="1">
      <alignment horizontal="center" vertical="bottom"/>
    </xf>
    <xf borderId="10" fillId="4" fontId="18" numFmtId="0" xfId="0" applyAlignment="1" applyBorder="1" applyFont="1">
      <alignment horizontal="center" vertical="bottom"/>
    </xf>
    <xf borderId="10" fillId="4" fontId="4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23.25"/>
    <col customWidth="1" min="2" max="19" width="7.38"/>
    <col customWidth="1" min="20" max="26" width="7.63"/>
  </cols>
  <sheetData>
    <row r="1">
      <c r="A1" s="1" t="s">
        <v>0</v>
      </c>
      <c r="R1" s="2"/>
      <c r="S1" s="2"/>
    </row>
    <row r="2" ht="15.0" customHeight="1">
      <c r="A2" s="3" t="s">
        <v>1</v>
      </c>
      <c r="R2" s="4"/>
      <c r="S2" s="4"/>
    </row>
    <row r="3" ht="15.0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7"/>
      <c r="R3" s="8"/>
      <c r="S3" s="8"/>
    </row>
    <row r="4" ht="22.5" customHeight="1">
      <c r="A4" s="9" t="s">
        <v>2</v>
      </c>
      <c r="B4" s="10" t="s">
        <v>3</v>
      </c>
      <c r="C4" s="11"/>
      <c r="D4" s="10" t="s">
        <v>3</v>
      </c>
      <c r="E4" s="11"/>
      <c r="F4" s="10" t="s">
        <v>3</v>
      </c>
      <c r="G4" s="11"/>
      <c r="H4" s="10" t="s">
        <v>3</v>
      </c>
      <c r="I4" s="11"/>
      <c r="J4" s="10" t="s">
        <v>3</v>
      </c>
      <c r="K4" s="11"/>
      <c r="L4" s="10" t="s">
        <v>3</v>
      </c>
      <c r="M4" s="11"/>
      <c r="N4" s="10" t="s">
        <v>4</v>
      </c>
      <c r="O4" s="11"/>
      <c r="P4" s="12" t="s">
        <v>5</v>
      </c>
      <c r="Q4" s="13"/>
      <c r="R4" s="14"/>
    </row>
    <row r="5">
      <c r="A5" s="15" t="s">
        <v>6</v>
      </c>
      <c r="B5" s="16">
        <v>1.0</v>
      </c>
      <c r="C5" s="17"/>
      <c r="D5" s="16">
        <v>2.0</v>
      </c>
      <c r="E5" s="17"/>
      <c r="F5" s="16">
        <v>3.0</v>
      </c>
      <c r="G5" s="17"/>
      <c r="H5" s="16">
        <v>4.0</v>
      </c>
      <c r="I5" s="17"/>
      <c r="J5" s="16">
        <v>5.0</v>
      </c>
      <c r="K5" s="17"/>
      <c r="L5" s="16">
        <v>6.0</v>
      </c>
      <c r="M5" s="17"/>
      <c r="N5" s="16">
        <v>7.0</v>
      </c>
      <c r="O5" s="17"/>
      <c r="P5" s="18"/>
      <c r="Q5" s="17"/>
    </row>
    <row r="6">
      <c r="A6" s="19"/>
      <c r="B6" s="20" t="s">
        <v>7</v>
      </c>
      <c r="C6" s="20" t="s">
        <v>8</v>
      </c>
      <c r="D6" s="20" t="s">
        <v>7</v>
      </c>
      <c r="E6" s="20" t="s">
        <v>8</v>
      </c>
      <c r="F6" s="20" t="s">
        <v>9</v>
      </c>
      <c r="G6" s="20" t="s">
        <v>8</v>
      </c>
      <c r="H6" s="20" t="s">
        <v>7</v>
      </c>
      <c r="I6" s="20" t="s">
        <v>8</v>
      </c>
      <c r="J6" s="20" t="s">
        <v>7</v>
      </c>
      <c r="K6" s="20" t="s">
        <v>8</v>
      </c>
      <c r="L6" s="20" t="s">
        <v>7</v>
      </c>
      <c r="M6" s="20" t="s">
        <v>8</v>
      </c>
      <c r="N6" s="20" t="s">
        <v>7</v>
      </c>
      <c r="O6" s="20" t="s">
        <v>8</v>
      </c>
      <c r="P6" s="21" t="s">
        <v>7</v>
      </c>
      <c r="Q6" s="21" t="s">
        <v>8</v>
      </c>
      <c r="R6" s="4"/>
      <c r="S6" s="4"/>
    </row>
    <row r="7" ht="33.75" customHeight="1">
      <c r="A7" s="22" t="s">
        <v>10</v>
      </c>
      <c r="B7" s="23">
        <v>0.0</v>
      </c>
      <c r="C7" s="24" t="s">
        <v>11</v>
      </c>
      <c r="D7" s="25" t="s">
        <v>12</v>
      </c>
      <c r="E7" s="26">
        <v>1.0</v>
      </c>
      <c r="F7" s="23">
        <v>1.0</v>
      </c>
      <c r="G7" s="27" t="s">
        <v>12</v>
      </c>
      <c r="H7" s="23">
        <v>0.0</v>
      </c>
      <c r="I7" s="26">
        <v>1.0</v>
      </c>
      <c r="J7" s="25" t="s">
        <v>11</v>
      </c>
      <c r="K7" s="26">
        <v>0.0</v>
      </c>
      <c r="L7" s="23">
        <v>1.0</v>
      </c>
      <c r="M7" s="26">
        <v>0.0</v>
      </c>
      <c r="N7" s="23">
        <v>0.0</v>
      </c>
      <c r="O7" s="26">
        <v>1.0</v>
      </c>
      <c r="P7" s="28">
        <f t="shared" ref="P7:Q7" si="1">B7+D7+F7+H7+J7+L7+N7</f>
        <v>3</v>
      </c>
      <c r="Q7" s="28">
        <f t="shared" si="1"/>
        <v>4</v>
      </c>
      <c r="R7" s="29"/>
      <c r="S7" s="29"/>
    </row>
    <row r="8" ht="33.75" customHeight="1">
      <c r="A8" s="30" t="s">
        <v>13</v>
      </c>
      <c r="B8" s="23">
        <v>2.0</v>
      </c>
      <c r="C8" s="26">
        <v>2.0</v>
      </c>
      <c r="D8" s="23">
        <v>2.0</v>
      </c>
      <c r="E8" s="26">
        <v>3.0</v>
      </c>
      <c r="F8" s="23">
        <v>4.0</v>
      </c>
      <c r="G8" s="31">
        <v>0.0</v>
      </c>
      <c r="H8" s="32">
        <v>3.0</v>
      </c>
      <c r="I8" s="31">
        <v>2.0</v>
      </c>
      <c r="J8" s="23">
        <v>3.0</v>
      </c>
      <c r="K8" s="26">
        <v>1.0</v>
      </c>
      <c r="L8" s="23">
        <v>2.0</v>
      </c>
      <c r="M8" s="26">
        <v>1.0</v>
      </c>
      <c r="N8" s="23">
        <v>4.0</v>
      </c>
      <c r="O8" s="26">
        <v>2.0</v>
      </c>
      <c r="P8" s="33">
        <f t="shared" ref="P8:Q8" si="2">B8+D8+F8+H8+J8+L8+N8</f>
        <v>20</v>
      </c>
      <c r="Q8" s="33">
        <f t="shared" si="2"/>
        <v>11</v>
      </c>
      <c r="R8" s="29"/>
      <c r="S8" s="29"/>
    </row>
    <row r="9" ht="33.75" customHeight="1">
      <c r="A9" s="30" t="s">
        <v>14</v>
      </c>
      <c r="B9" s="23">
        <v>1.0</v>
      </c>
      <c r="C9" s="26">
        <v>1.0</v>
      </c>
      <c r="D9" s="23">
        <v>2.0</v>
      </c>
      <c r="E9" s="26">
        <v>0.0</v>
      </c>
      <c r="F9" s="23">
        <v>1.0</v>
      </c>
      <c r="G9" s="31">
        <v>2.0</v>
      </c>
      <c r="H9" s="32">
        <v>1.0</v>
      </c>
      <c r="I9" s="31">
        <v>2.0</v>
      </c>
      <c r="J9" s="23">
        <v>1.0</v>
      </c>
      <c r="K9" s="26">
        <v>0.0</v>
      </c>
      <c r="L9" s="23">
        <v>2.0</v>
      </c>
      <c r="M9" s="26">
        <v>0.0</v>
      </c>
      <c r="N9" s="23">
        <v>4.0</v>
      </c>
      <c r="O9" s="26">
        <v>0.0</v>
      </c>
      <c r="P9" s="33">
        <f t="shared" ref="P9:Q9" si="3">B9+D9+F9+H9+J9+L9+N9</f>
        <v>12</v>
      </c>
      <c r="Q9" s="33">
        <f t="shared" si="3"/>
        <v>5</v>
      </c>
      <c r="R9" s="29"/>
      <c r="S9" s="29"/>
    </row>
    <row r="10" ht="33.75" customHeight="1">
      <c r="A10" s="30" t="s">
        <v>15</v>
      </c>
      <c r="B10" s="23">
        <v>0.0</v>
      </c>
      <c r="C10" s="26">
        <v>1.0</v>
      </c>
      <c r="D10" s="23">
        <v>0.0</v>
      </c>
      <c r="E10" s="26">
        <v>0.0</v>
      </c>
      <c r="F10" s="23">
        <v>1.0</v>
      </c>
      <c r="G10" s="31">
        <v>0.0</v>
      </c>
      <c r="H10" s="32">
        <v>1.0</v>
      </c>
      <c r="I10" s="31">
        <v>1.0</v>
      </c>
      <c r="J10" s="23">
        <v>0.0</v>
      </c>
      <c r="K10" s="26">
        <v>0.0</v>
      </c>
      <c r="L10" s="23">
        <v>0.0</v>
      </c>
      <c r="M10" s="26">
        <v>0.0</v>
      </c>
      <c r="N10" s="23">
        <v>1.0</v>
      </c>
      <c r="O10" s="26">
        <v>0.0</v>
      </c>
      <c r="P10" s="34">
        <f t="shared" ref="P10:Q10" si="4">B10+D10+F10+H10+J10+L10+N10</f>
        <v>3</v>
      </c>
      <c r="Q10" s="34">
        <f t="shared" si="4"/>
        <v>2</v>
      </c>
      <c r="R10" s="29"/>
      <c r="S10" s="29"/>
    </row>
    <row r="11" ht="33.75" customHeight="1">
      <c r="A11" s="35" t="s">
        <v>16</v>
      </c>
      <c r="B11" s="23">
        <v>0.0</v>
      </c>
      <c r="C11" s="26">
        <v>1.0</v>
      </c>
      <c r="D11" s="23">
        <v>0.0</v>
      </c>
      <c r="E11" s="26">
        <v>1.0</v>
      </c>
      <c r="F11" s="23">
        <v>0.0</v>
      </c>
      <c r="G11" s="31">
        <v>1.0</v>
      </c>
      <c r="H11" s="32">
        <v>0.0</v>
      </c>
      <c r="I11" s="31">
        <v>1.0</v>
      </c>
      <c r="J11" s="23">
        <v>0.0</v>
      </c>
      <c r="K11" s="26">
        <v>1.0</v>
      </c>
      <c r="L11" s="23">
        <v>1.0</v>
      </c>
      <c r="M11" s="26">
        <v>0.0</v>
      </c>
      <c r="N11" s="23">
        <v>0.0</v>
      </c>
      <c r="O11" s="26">
        <v>1.0</v>
      </c>
      <c r="P11" s="34">
        <f t="shared" ref="P11:Q11" si="5">B11+D11+F11+H11+J11+L11+N11</f>
        <v>1</v>
      </c>
      <c r="Q11" s="34">
        <f t="shared" si="5"/>
        <v>6</v>
      </c>
      <c r="R11" s="29"/>
      <c r="S11" s="29"/>
    </row>
    <row r="12" ht="33.75" customHeight="1">
      <c r="A12" s="36" t="s">
        <v>17</v>
      </c>
      <c r="B12" s="23">
        <v>1.0</v>
      </c>
      <c r="C12" s="26">
        <v>1.0</v>
      </c>
      <c r="D12" s="23">
        <v>2.0</v>
      </c>
      <c r="E12" s="26">
        <v>1.0</v>
      </c>
      <c r="F12" s="23">
        <v>1.0</v>
      </c>
      <c r="G12" s="31">
        <v>0.0</v>
      </c>
      <c r="H12" s="32">
        <v>1.0</v>
      </c>
      <c r="I12" s="31">
        <v>1.0</v>
      </c>
      <c r="J12" s="23">
        <v>2.0</v>
      </c>
      <c r="K12" s="26">
        <v>0.0</v>
      </c>
      <c r="L12" s="23">
        <v>1.0</v>
      </c>
      <c r="M12" s="26">
        <v>0.0</v>
      </c>
      <c r="N12" s="23">
        <v>2.0</v>
      </c>
      <c r="O12" s="26">
        <v>0.0</v>
      </c>
      <c r="P12" s="34">
        <f t="shared" ref="P12:Q12" si="6">B12+D12+F12+H12+J12+L12+N12</f>
        <v>10</v>
      </c>
      <c r="Q12" s="34">
        <f t="shared" si="6"/>
        <v>3</v>
      </c>
      <c r="R12" s="29"/>
      <c r="S12" s="29"/>
    </row>
    <row r="13" ht="33.75" customHeight="1">
      <c r="A13" s="35" t="s">
        <v>18</v>
      </c>
      <c r="B13" s="23">
        <v>0.0</v>
      </c>
      <c r="C13" s="26">
        <v>1.0</v>
      </c>
      <c r="D13" s="23">
        <v>1.0</v>
      </c>
      <c r="E13" s="26">
        <v>1.0</v>
      </c>
      <c r="F13" s="23">
        <v>1.0</v>
      </c>
      <c r="G13" s="31">
        <v>1.0</v>
      </c>
      <c r="H13" s="32">
        <v>0.0</v>
      </c>
      <c r="I13" s="31">
        <v>1.0</v>
      </c>
      <c r="J13" s="23">
        <v>1.0</v>
      </c>
      <c r="K13" s="26">
        <v>1.0</v>
      </c>
      <c r="L13" s="23">
        <v>0.0</v>
      </c>
      <c r="M13" s="26">
        <v>1.0</v>
      </c>
      <c r="N13" s="23">
        <v>2.0</v>
      </c>
      <c r="O13" s="26">
        <v>1.0</v>
      </c>
      <c r="P13" s="34">
        <f t="shared" ref="P13:Q13" si="7">B13+D13+F13+H13+J13+L13+N13</f>
        <v>5</v>
      </c>
      <c r="Q13" s="34">
        <f t="shared" si="7"/>
        <v>7</v>
      </c>
      <c r="R13" s="29"/>
      <c r="S13" s="29"/>
    </row>
    <row r="14" ht="33.75" customHeight="1">
      <c r="A14" s="36" t="s">
        <v>19</v>
      </c>
      <c r="B14" s="37">
        <v>16.0</v>
      </c>
      <c r="C14" s="17"/>
      <c r="D14" s="38">
        <v>16.0</v>
      </c>
      <c r="E14" s="17"/>
      <c r="F14" s="37">
        <v>14.0</v>
      </c>
      <c r="G14" s="17"/>
      <c r="H14" s="39">
        <v>24.0</v>
      </c>
      <c r="I14" s="17"/>
      <c r="J14" s="37">
        <v>14.0</v>
      </c>
      <c r="K14" s="17"/>
      <c r="L14" s="37">
        <v>9.0</v>
      </c>
      <c r="M14" s="17"/>
      <c r="N14" s="40">
        <v>19.0</v>
      </c>
      <c r="O14" s="17"/>
      <c r="P14" s="41" t="s">
        <v>20</v>
      </c>
      <c r="Q14" s="17"/>
      <c r="R14" s="42"/>
      <c r="T14" s="43"/>
      <c r="U14" s="43"/>
      <c r="V14" s="43"/>
      <c r="W14" s="43"/>
      <c r="X14" s="43"/>
      <c r="Y14" s="43"/>
      <c r="Z14" s="43"/>
    </row>
    <row r="15" ht="15.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8"/>
      <c r="S15" s="8"/>
    </row>
    <row r="16" ht="15.0" customHeight="1">
      <c r="A16" s="44"/>
      <c r="B16" s="5"/>
      <c r="C16" s="5"/>
      <c r="D16" s="5"/>
      <c r="E16" s="5"/>
      <c r="F16" s="5"/>
      <c r="G16" s="5"/>
      <c r="H16" s="5"/>
      <c r="I16" s="5"/>
      <c r="J16" s="44"/>
      <c r="K16" s="44"/>
      <c r="L16" s="44"/>
      <c r="M16" s="5"/>
      <c r="N16" s="5"/>
      <c r="O16" s="5"/>
      <c r="P16" s="5"/>
      <c r="Q16" s="5"/>
      <c r="R16" s="8"/>
      <c r="S16" s="8"/>
    </row>
    <row r="17">
      <c r="A17" s="45" t="s">
        <v>21</v>
      </c>
      <c r="B17" s="46" t="s">
        <v>10</v>
      </c>
      <c r="D17" s="47"/>
      <c r="E17" s="5"/>
      <c r="F17" s="48" t="s">
        <v>13</v>
      </c>
      <c r="I17" s="49"/>
      <c r="J17" s="50" t="s">
        <v>18</v>
      </c>
      <c r="K17" s="51"/>
      <c r="L17" s="52"/>
      <c r="M17" s="49"/>
      <c r="N17" s="49"/>
      <c r="O17" s="5"/>
      <c r="P17" s="5"/>
      <c r="Q17" s="5"/>
      <c r="R17" s="8"/>
      <c r="S17" s="8"/>
    </row>
    <row r="18" ht="15.0" customHeight="1">
      <c r="A18" s="5"/>
      <c r="B18" s="53">
        <f>P7/(P7+Q7)</f>
        <v>0.4285714286</v>
      </c>
      <c r="E18" s="5"/>
      <c r="F18" s="53">
        <f>P8/(P8+Q8)</f>
        <v>0.6451612903</v>
      </c>
      <c r="I18" s="54"/>
      <c r="J18" s="55" t="s">
        <v>22</v>
      </c>
      <c r="K18" s="53"/>
      <c r="L18" s="53" t="s">
        <v>23</v>
      </c>
      <c r="M18" s="54"/>
      <c r="N18" s="54"/>
      <c r="O18" s="5"/>
      <c r="P18" s="5"/>
      <c r="Q18" s="5"/>
      <c r="R18" s="8"/>
      <c r="S18" s="8"/>
    </row>
    <row r="19" ht="15.0" customHeight="1">
      <c r="A19" s="5"/>
      <c r="B19" s="56">
        <f>P7</f>
        <v>3</v>
      </c>
      <c r="C19" s="57" t="s">
        <v>24</v>
      </c>
      <c r="D19" s="58">
        <f>P7+Q7</f>
        <v>7</v>
      </c>
      <c r="E19" s="5"/>
      <c r="F19" s="56">
        <f>P8</f>
        <v>20</v>
      </c>
      <c r="G19" s="59" t="s">
        <v>24</v>
      </c>
      <c r="H19" s="58">
        <f>P8+Q8</f>
        <v>31</v>
      </c>
      <c r="I19" s="60"/>
      <c r="J19" s="56">
        <f>P13</f>
        <v>5</v>
      </c>
      <c r="K19" s="55"/>
      <c r="L19" s="58">
        <f>Q13</f>
        <v>7</v>
      </c>
      <c r="M19" s="49"/>
      <c r="N19" s="60"/>
      <c r="O19" s="5"/>
      <c r="P19" s="5"/>
      <c r="Q19" s="5"/>
      <c r="R19" s="8"/>
      <c r="S19" s="8"/>
    </row>
    <row r="20" ht="15.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8"/>
      <c r="S20" s="8"/>
    </row>
    <row r="21" ht="15.0" customHeight="1">
      <c r="A21" s="5"/>
      <c r="B21" s="61" t="s">
        <v>25</v>
      </c>
      <c r="C21" s="51"/>
      <c r="D21" s="52"/>
      <c r="E21" s="5"/>
      <c r="F21" s="48" t="s">
        <v>26</v>
      </c>
      <c r="I21" s="62"/>
      <c r="J21" s="5"/>
      <c r="K21" s="5"/>
      <c r="L21" s="5"/>
      <c r="M21" s="5"/>
      <c r="N21" s="5"/>
      <c r="O21" s="5"/>
      <c r="P21" s="5"/>
      <c r="Q21" s="5"/>
      <c r="R21" s="8"/>
      <c r="S21" s="8"/>
    </row>
    <row r="22" ht="15.0" customHeight="1">
      <c r="A22" s="5"/>
      <c r="B22" s="63">
        <f>P11</f>
        <v>1</v>
      </c>
      <c r="C22" s="64" t="s">
        <v>24</v>
      </c>
      <c r="D22" s="65">
        <f>P11+Q11</f>
        <v>7</v>
      </c>
      <c r="E22" s="5"/>
      <c r="F22" s="53">
        <f>P9/(P9+Q9)</f>
        <v>0.7058823529</v>
      </c>
      <c r="I22" s="54"/>
      <c r="J22" s="66" t="s">
        <v>17</v>
      </c>
      <c r="K22" s="51"/>
      <c r="L22" s="51"/>
      <c r="M22" s="52"/>
      <c r="N22" s="5"/>
      <c r="O22" s="5"/>
      <c r="P22" s="5"/>
      <c r="Q22" s="5"/>
      <c r="R22" s="8"/>
      <c r="S22" s="8"/>
    </row>
    <row r="23" ht="15.0" customHeight="1">
      <c r="A23" s="5"/>
      <c r="B23" s="60"/>
      <c r="C23" s="49"/>
      <c r="D23" s="60"/>
      <c r="E23" s="5"/>
      <c r="F23" s="56">
        <f>P9</f>
        <v>12</v>
      </c>
      <c r="G23" s="59" t="s">
        <v>24</v>
      </c>
      <c r="H23" s="58">
        <f>P9+Q9</f>
        <v>17</v>
      </c>
      <c r="I23" s="60"/>
      <c r="J23" s="56"/>
      <c r="K23" s="53">
        <f>P12/(P12+Q12)</f>
        <v>0.7692307692</v>
      </c>
      <c r="N23" s="5"/>
      <c r="O23" s="5"/>
      <c r="P23" s="5"/>
      <c r="Q23" s="5"/>
      <c r="R23" s="8"/>
      <c r="S23" s="8"/>
    </row>
    <row r="24" ht="15.0" customHeight="1">
      <c r="A24" s="5"/>
      <c r="B24" s="49"/>
      <c r="C24" s="49"/>
      <c r="D24" s="49"/>
      <c r="E24" s="5"/>
      <c r="F24" s="5"/>
      <c r="G24" s="5"/>
      <c r="H24" s="5"/>
      <c r="I24" s="5"/>
      <c r="J24" s="5"/>
      <c r="K24" s="5" t="s">
        <v>27</v>
      </c>
      <c r="L24" s="5"/>
      <c r="M24" s="5" t="s">
        <v>28</v>
      </c>
      <c r="N24" s="5"/>
      <c r="O24" s="5"/>
      <c r="P24" s="5"/>
      <c r="Q24" s="5"/>
      <c r="R24" s="8"/>
      <c r="S24" s="8"/>
    </row>
    <row r="25" ht="15.0" customHeight="1">
      <c r="A25" s="5"/>
      <c r="B25" s="49"/>
      <c r="C25" s="49"/>
      <c r="D25" s="49"/>
      <c r="E25" s="5"/>
      <c r="F25" s="5"/>
      <c r="G25" s="44"/>
      <c r="H25" s="44"/>
      <c r="I25" s="44"/>
      <c r="J25" s="67"/>
      <c r="K25" s="56">
        <f>P12</f>
        <v>10</v>
      </c>
      <c r="L25" s="67"/>
      <c r="M25" s="58">
        <f>Q12</f>
        <v>3</v>
      </c>
      <c r="N25" s="5"/>
      <c r="O25" s="5"/>
      <c r="P25" s="5"/>
      <c r="Q25" s="5"/>
      <c r="R25" s="8"/>
      <c r="S25" s="8"/>
    </row>
    <row r="26" ht="15.0" customHeight="1">
      <c r="A26" s="5"/>
      <c r="B26" s="54"/>
      <c r="C26" s="54"/>
      <c r="D26" s="54"/>
      <c r="E26" s="5"/>
      <c r="F26" s="68" t="s">
        <v>29</v>
      </c>
      <c r="I26" s="54"/>
      <c r="J26" s="5"/>
      <c r="K26" s="5"/>
      <c r="L26" s="5"/>
      <c r="M26" s="5"/>
      <c r="N26" s="5"/>
      <c r="O26" s="5"/>
      <c r="P26" s="5"/>
      <c r="Q26" s="5"/>
      <c r="R26" s="8"/>
      <c r="S26" s="8"/>
    </row>
    <row r="27" ht="15.0" customHeight="1">
      <c r="A27" s="5"/>
      <c r="B27" s="60"/>
      <c r="C27" s="49"/>
      <c r="D27" s="60"/>
      <c r="E27" s="5"/>
      <c r="F27" s="53">
        <f>P10/(P10+Q10)</f>
        <v>0.6</v>
      </c>
      <c r="I27" s="60"/>
      <c r="J27" s="5"/>
      <c r="K27" s="5"/>
      <c r="L27" s="5"/>
      <c r="M27" s="5"/>
      <c r="N27" s="5"/>
      <c r="O27" s="5"/>
      <c r="P27" s="5"/>
      <c r="Q27" s="5"/>
      <c r="R27" s="8"/>
      <c r="S27" s="8"/>
    </row>
    <row r="28" ht="15.0" customHeight="1">
      <c r="A28" s="5"/>
      <c r="B28" s="5"/>
      <c r="C28" s="5"/>
      <c r="D28" s="5"/>
      <c r="E28" s="5"/>
      <c r="F28" s="5" t="s">
        <v>30</v>
      </c>
      <c r="G28" s="5"/>
      <c r="H28" s="5" t="s">
        <v>31</v>
      </c>
      <c r="I28" s="5"/>
      <c r="J28" s="5"/>
      <c r="K28" s="5"/>
      <c r="L28" s="5"/>
      <c r="M28" s="5"/>
      <c r="N28" s="5"/>
      <c r="O28" s="5"/>
      <c r="P28" s="5"/>
      <c r="Q28" s="5"/>
      <c r="R28" s="8"/>
      <c r="S28" s="8"/>
    </row>
    <row r="29" ht="15.0" customHeight="1">
      <c r="A29" s="5"/>
      <c r="B29" s="5"/>
      <c r="C29" s="5"/>
      <c r="D29" s="5"/>
      <c r="E29" s="5"/>
      <c r="F29" s="69">
        <f>P10</f>
        <v>3</v>
      </c>
      <c r="G29" s="70"/>
      <c r="H29" s="69">
        <f>Q10</f>
        <v>2</v>
      </c>
      <c r="I29" s="5"/>
      <c r="J29" s="5"/>
      <c r="K29" s="5"/>
      <c r="L29" s="5"/>
      <c r="M29" s="5"/>
      <c r="N29" s="5"/>
      <c r="O29" s="5"/>
      <c r="P29" s="5"/>
      <c r="Q29" s="5"/>
    </row>
    <row r="30" ht="15.0" customHeight="1"/>
    <row r="31" ht="15.0" customHeight="1"/>
    <row r="32" ht="15.0" customHeight="1"/>
    <row r="33" ht="15.0" customHeight="1"/>
    <row r="34" ht="15.0" customHeight="1"/>
    <row r="35" ht="15.0" customHeight="1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39">
    <mergeCell ref="L4:M4"/>
    <mergeCell ref="N4:O4"/>
    <mergeCell ref="P4:Q5"/>
    <mergeCell ref="R4:S5"/>
    <mergeCell ref="L5:M5"/>
    <mergeCell ref="N5:O5"/>
    <mergeCell ref="A1:Q1"/>
    <mergeCell ref="A2:Q2"/>
    <mergeCell ref="B4:C4"/>
    <mergeCell ref="D4:E4"/>
    <mergeCell ref="F4:G4"/>
    <mergeCell ref="H4:I4"/>
    <mergeCell ref="J4:K4"/>
    <mergeCell ref="F14:G14"/>
    <mergeCell ref="H14:I14"/>
    <mergeCell ref="L14:M14"/>
    <mergeCell ref="N14:O14"/>
    <mergeCell ref="P14:Q14"/>
    <mergeCell ref="R14:S14"/>
    <mergeCell ref="B5:C5"/>
    <mergeCell ref="D5:E5"/>
    <mergeCell ref="F5:G5"/>
    <mergeCell ref="H5:I5"/>
    <mergeCell ref="J5:K5"/>
    <mergeCell ref="D14:E14"/>
    <mergeCell ref="J14:K14"/>
    <mergeCell ref="F21:H21"/>
    <mergeCell ref="F22:H22"/>
    <mergeCell ref="J22:M22"/>
    <mergeCell ref="K23:M23"/>
    <mergeCell ref="F26:H26"/>
    <mergeCell ref="F27:H27"/>
    <mergeCell ref="B14:C14"/>
    <mergeCell ref="B17:D17"/>
    <mergeCell ref="F17:H17"/>
    <mergeCell ref="J17:L17"/>
    <mergeCell ref="B18:D18"/>
    <mergeCell ref="F18:H18"/>
    <mergeCell ref="B21:D21"/>
  </mergeCells>
  <printOptions horizontalCentered="1" verticalCentered="1"/>
  <pageMargins bottom="0.0" footer="0.0" header="0.0" left="0.5" right="0.0" top="0.0"/>
  <pageSetup orientation="landscape"/>
  <drawing r:id="rId1"/>
</worksheet>
</file>